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isciottani\AppData\Local\Microsoft\Windows\INetCache\Content.Outlook\7AB4ZRBE\"/>
    </mc:Choice>
  </mc:AlternateContent>
  <xr:revisionPtr revIDLastSave="0" documentId="13_ncr:1_{CC159DA9-B876-4E4A-B1EB-509DBD88C786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Prospetto di calcolo" sheetId="1" r:id="rId1"/>
    <sheet name="Schema calcolo ore lavorabili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" i="1" l="1"/>
  <c r="N6" i="1"/>
  <c r="N7" i="1"/>
  <c r="N8" i="1"/>
  <c r="N4" i="1"/>
  <c r="L5" i="1"/>
  <c r="L6" i="1"/>
  <c r="L7" i="1"/>
  <c r="L8" i="1"/>
  <c r="L4" i="1"/>
  <c r="D32" i="2"/>
  <c r="D21" i="2"/>
  <c r="D10" i="2"/>
</calcChain>
</file>

<file path=xl/sharedStrings.xml><?xml version="1.0" encoding="utf-8"?>
<sst xmlns="http://schemas.openxmlformats.org/spreadsheetml/2006/main" count="51" uniqueCount="40">
  <si>
    <r>
      <rPr>
        <b/>
        <sz val="6.5"/>
        <color rgb="FF030303"/>
        <rFont val="Arial"/>
        <family val="2"/>
      </rPr>
      <t>Qualifica</t>
    </r>
  </si>
  <si>
    <r>
      <rPr>
        <b/>
        <sz val="6.5"/>
        <color rgb="FF030303"/>
        <rFont val="Arial"/>
        <family val="2"/>
      </rPr>
      <t>Data inizio rapporto di lavoro</t>
    </r>
  </si>
  <si>
    <r>
      <rPr>
        <b/>
        <sz val="6.5"/>
        <color rgb="FF030303"/>
        <rFont val="Arial"/>
        <family val="2"/>
      </rPr>
      <t>Sede di lavoro</t>
    </r>
  </si>
  <si>
    <r>
      <rPr>
        <b/>
        <sz val="6.5"/>
        <color rgb="FF030303"/>
        <rFont val="Arial"/>
        <family val="2"/>
      </rPr>
      <t>Tipologia  di rapporto di lavoro</t>
    </r>
  </si>
  <si>
    <r>
      <rPr>
        <b/>
        <sz val="6.5"/>
        <color rgb="FF030303"/>
        <rFont val="Arial"/>
        <family val="2"/>
      </rPr>
      <t>lnquadramento</t>
    </r>
  </si>
  <si>
    <r>
      <rPr>
        <b/>
        <sz val="6.5"/>
        <color rgb="FF030303"/>
        <rFont val="Arial"/>
        <family val="2"/>
      </rPr>
      <t xml:space="preserve">Retribuzione indiretta </t>
    </r>
    <r>
      <rPr>
        <sz val="6.5"/>
        <color rgb="FF030303"/>
        <rFont val="Arial"/>
        <family val="2"/>
      </rPr>
      <t xml:space="preserve">- </t>
    </r>
    <r>
      <rPr>
        <b/>
        <sz val="6.5"/>
        <color rgb="FF030303"/>
        <rFont val="Arial"/>
        <family val="2"/>
      </rPr>
      <t>rateo TFR</t>
    </r>
  </si>
  <si>
    <r>
      <rPr>
        <b/>
        <sz val="6.5"/>
        <color rgb="FF030303"/>
        <rFont val="Arial"/>
        <family val="2"/>
      </rPr>
      <t>Ulteriori costi previsti da contratto</t>
    </r>
  </si>
  <si>
    <r>
      <rPr>
        <b/>
        <sz val="6.5"/>
        <color rgb="FF030303"/>
        <rFont val="Arial"/>
        <family val="2"/>
      </rPr>
      <t>Costo annuo lordo</t>
    </r>
  </si>
  <si>
    <r>
      <rPr>
        <b/>
        <sz val="6.5"/>
        <color rgb="FF030303"/>
        <rFont val="Arial"/>
        <family val="2"/>
      </rPr>
      <t>Monte ore annuo convenzionale</t>
    </r>
  </si>
  <si>
    <r>
      <rPr>
        <i/>
        <sz val="7"/>
        <color rgb="FF030303"/>
        <rFont val="Arial"/>
        <family val="2"/>
      </rPr>
      <t xml:space="preserve">(A): retribuzione diretta: retribuzione lorda mensile per 12 mensilità (con esclusione dei compensi per lavoro straordinario e diarie) + superminimo + contingenza + premio di indennità contrattuale + scatti di anzianità
(E): premi di produzione </t>
    </r>
    <r>
      <rPr>
        <i/>
        <sz val="7"/>
        <color rgb="FF1A1A1A"/>
        <rFont val="Arial"/>
        <family val="2"/>
      </rPr>
      <t xml:space="preserve">e </t>
    </r>
    <r>
      <rPr>
        <i/>
        <sz val="7"/>
        <color rgb="FF030303"/>
        <rFont val="Arial"/>
        <family val="2"/>
      </rPr>
      <t>premio presenza (se contrattualmente previsti)</t>
    </r>
  </si>
  <si>
    <t>(A)</t>
  </si>
  <si>
    <r>
      <rPr>
        <sz val="6.5"/>
        <color rgb="FF030303"/>
        <rFont val="Arial"/>
        <family val="2"/>
      </rPr>
      <t>(</t>
    </r>
    <r>
      <rPr>
        <b/>
        <sz val="6.5"/>
        <color rgb="FF030303"/>
        <rFont val="Arial"/>
        <family val="2"/>
      </rPr>
      <t>B)</t>
    </r>
  </si>
  <si>
    <r>
      <rPr>
        <sz val="6.5"/>
        <color rgb="FF030303"/>
        <rFont val="Arial"/>
        <family val="2"/>
      </rPr>
      <t>(</t>
    </r>
    <r>
      <rPr>
        <b/>
        <sz val="6.5"/>
        <color rgb="FF030303"/>
        <rFont val="Arial"/>
        <family val="2"/>
      </rPr>
      <t>C)</t>
    </r>
  </si>
  <si>
    <t>(D)</t>
  </si>
  <si>
    <t>(E)</t>
  </si>
  <si>
    <t>(F=A+B+C+D+E)</t>
  </si>
  <si>
    <t>(G)</t>
  </si>
  <si>
    <t>(F/G)</t>
  </si>
  <si>
    <t>Nome e Cognome</t>
  </si>
  <si>
    <t>Retribuzione diretta al netto di straordinari e diarie
(ES. RALx12)</t>
  </si>
  <si>
    <r>
      <rPr>
        <b/>
        <sz val="6.5"/>
        <color rgb="FF030303"/>
        <rFont val="Arial"/>
        <family val="2"/>
      </rPr>
      <t xml:space="preserve">Retribuzione indiretta </t>
    </r>
    <r>
      <rPr>
        <sz val="6.5"/>
        <color rgb="FF030303"/>
        <rFont val="Arial"/>
        <family val="2"/>
      </rPr>
      <t xml:space="preserve">- </t>
    </r>
    <r>
      <rPr>
        <b/>
        <sz val="6.5"/>
        <color rgb="FF030303"/>
        <rFont val="Arial"/>
        <family val="2"/>
      </rPr>
      <t>mensilità aggiuntive 13', 14'</t>
    </r>
  </si>
  <si>
    <r>
      <rPr>
        <b/>
        <sz val="6.5"/>
        <color rgb="FF030303"/>
        <rFont val="Arial"/>
        <family val="2"/>
      </rPr>
      <t>Oneri previdenzia</t>
    </r>
    <r>
      <rPr>
        <sz val="6.5"/>
        <color rgb="FF030303"/>
        <rFont val="Arial"/>
        <family val="2"/>
      </rPr>
      <t xml:space="preserve">Ii e </t>
    </r>
    <r>
      <rPr>
        <b/>
        <sz val="6.5"/>
        <color rgb="FF030303"/>
        <rFont val="Arial"/>
        <family val="2"/>
      </rPr>
      <t>assistenziali a carico del beneficiario non compresi in busta paga (ovvero non a carico del dipendente)</t>
    </r>
  </si>
  <si>
    <t>Costo orario</t>
  </si>
  <si>
    <t>PROSPETTO DI  CALCOLO DEL COSTO ORARIO ANNO SOLARE: ____</t>
  </si>
  <si>
    <t>CALCOLO DEL MONTE ORE ANNUO DEI DIPENDENTI FULL TIME E CON ANNUALITA' COINCIDENTE CON L'ANNO SOLARE</t>
  </si>
  <si>
    <t>CALCOLO DEL MONTE ORE ANNUO DI LAVORO (A SOLO TITOLO ESEMPLIFICATIVO)</t>
  </si>
  <si>
    <t>ORE DI LAVORO</t>
  </si>
  <si>
    <t>52 settimane x 40 ore settimanali</t>
  </si>
  <si>
    <t>ferie (20 giorni x 8 ore)</t>
  </si>
  <si>
    <t>Permessi retribuiti (9 giorni x 8 ore)</t>
  </si>
  <si>
    <t>Riposi per festività soppresse (4 giorni x 8 ore)</t>
  </si>
  <si>
    <t>Festività cadenti in giorni lavorativi (9 giorni x 8 ore)</t>
  </si>
  <si>
    <t>TOT. MONTE ORE ANNUO CONVENZIONALE</t>
  </si>
  <si>
    <t>CALCOLO DEL MONTE ORE ANNUO DEI DIPENDENTI PART-TIME E CON ANNUALITA' COINCIDENTE CON L'ANNO SOLARE</t>
  </si>
  <si>
    <t>XX settimane x YY ore settimanali</t>
  </si>
  <si>
    <t>ferie (XX giorni x Y ore)</t>
  </si>
  <si>
    <t>Permessi retribuiti (X giorni x Y ore)</t>
  </si>
  <si>
    <t>Riposi per festività soppresse (X giorni x Y ore)</t>
  </si>
  <si>
    <t>Festività cadenti in giorni lavorativi (X giorni x Y ore)</t>
  </si>
  <si>
    <t>CALCOLO DEL MONTE ORE ANNUO DEI DIPENDENTI DI FATTISPECIE NON RIENTRANTI NEI CASI DI CUI SOPRA (SPECIFICARE)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</si>
</sst>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3" x14ac:knownFonts="1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b/>
      <sz val="6.5"/>
      <name val="Arial"/>
    </font>
    <font>
      <sz val="6.5"/>
      <name val="Arial"/>
    </font>
    <font>
      <sz val="7"/>
      <name val="Arial"/>
    </font>
    <font>
      <i/>
      <sz val="7"/>
      <color rgb="FF030303"/>
      <name val="Arial"/>
      <family val="2"/>
    </font>
    <font>
      <b/>
      <sz val="6.5"/>
      <color rgb="FF030303"/>
      <name val="Arial"/>
      <family val="2"/>
    </font>
    <font>
      <sz val="6.5"/>
      <color rgb="FF030303"/>
      <name val="Arial"/>
      <family val="2"/>
    </font>
    <font>
      <i/>
      <sz val="7"/>
      <color rgb="FF1A1A1A"/>
      <name val="Arial"/>
      <family val="2"/>
    </font>
    <font>
      <sz val="10"/>
      <color rgb="FF000000"/>
      <name val="Times New Roman"/>
      <charset val="204"/>
    </font>
    <font>
      <b/>
      <sz val="11"/>
      <color theme="1"/>
      <name val="Calibri"/>
      <family val="2"/>
      <scheme val="minor"/>
    </font>
    <font>
      <i/>
      <sz val="7"/>
      <color rgb="FF000000"/>
      <name val="Arial"/>
      <family val="2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0" fontId="1" fillId="0" borderId="0"/>
  </cellStyleXfs>
  <cellXfs count="32"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" fillId="0" borderId="0" xfId="2"/>
    <xf numFmtId="0" fontId="10" fillId="0" borderId="7" xfId="2" applyFont="1" applyBorder="1"/>
    <xf numFmtId="0" fontId="1" fillId="0" borderId="7" xfId="2" applyBorder="1"/>
    <xf numFmtId="0" fontId="10" fillId="3" borderId="7" xfId="2" applyFont="1" applyFill="1" applyBorder="1"/>
    <xf numFmtId="0" fontId="1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6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2" fillId="0" borderId="7" xfId="2" applyFont="1" applyBorder="1" applyAlignment="1">
      <alignment horizontal="center" vertical="center"/>
    </xf>
    <xf numFmtId="0" fontId="10" fillId="3" borderId="7" xfId="2" applyFont="1" applyFill="1" applyBorder="1" applyAlignment="1">
      <alignment horizontal="center"/>
    </xf>
    <xf numFmtId="43" fontId="0" fillId="2" borderId="1" xfId="1" applyFont="1" applyFill="1" applyBorder="1" applyAlignment="1">
      <alignment horizontal="center" vertical="center" wrapText="1"/>
    </xf>
    <xf numFmtId="43" fontId="3" fillId="0" borderId="1" xfId="1" applyFont="1" applyBorder="1" applyAlignment="1">
      <alignment horizontal="center" vertical="center" wrapText="1"/>
    </xf>
    <xf numFmtId="43" fontId="3" fillId="2" borderId="1" xfId="1" applyFont="1" applyFill="1" applyBorder="1" applyAlignment="1">
      <alignment horizontal="center" vertical="center" wrapText="1"/>
    </xf>
    <xf numFmtId="43" fontId="4" fillId="0" borderId="1" xfId="1" applyFont="1" applyBorder="1" applyAlignment="1">
      <alignment horizontal="center" vertical="center" wrapText="1"/>
    </xf>
    <xf numFmtId="43" fontId="0" fillId="0" borderId="1" xfId="1" applyFont="1" applyBorder="1" applyAlignment="1">
      <alignment horizontal="center" vertical="center" wrapText="1"/>
    </xf>
  </cellXfs>
  <cellStyles count="3">
    <cellStyle name="Migliaia" xfId="1" builtinId="3"/>
    <cellStyle name="Normale" xfId="0" builtinId="0"/>
    <cellStyle name="Normale 2" xfId="2" xr:uid="{A485104A-F697-4042-96FA-1846989BC5FB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"/>
  <sheetViews>
    <sheetView tabSelected="1" workbookViewId="0">
      <selection sqref="A1:N1"/>
    </sheetView>
  </sheetViews>
  <sheetFormatPr defaultRowHeight="13" x14ac:dyDescent="0.3"/>
  <cols>
    <col min="1" max="1" width="11.59765625" customWidth="1"/>
    <col min="2" max="2" width="9.296875" customWidth="1"/>
    <col min="3" max="5" width="10.3984375" customWidth="1"/>
    <col min="6" max="6" width="12.69921875" customWidth="1"/>
    <col min="7" max="7" width="14" customWidth="1"/>
    <col min="8" max="10" width="12.69921875" customWidth="1"/>
    <col min="11" max="11" width="11.59765625" customWidth="1"/>
    <col min="12" max="12" width="14" customWidth="1"/>
    <col min="13" max="13" width="12.69921875" customWidth="1"/>
    <col min="14" max="14" width="7.3984375" bestFit="1" customWidth="1"/>
    <col min="15" max="15" width="20.8984375" customWidth="1"/>
  </cols>
  <sheetData>
    <row r="1" spans="1:15" x14ac:dyDescent="0.3">
      <c r="A1" s="19" t="s">
        <v>23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1"/>
      <c r="O1" s="1"/>
    </row>
    <row r="2" spans="1:15" ht="98" customHeight="1" x14ac:dyDescent="0.3">
      <c r="A2" s="22" t="s">
        <v>18</v>
      </c>
      <c r="B2" s="24" t="s">
        <v>0</v>
      </c>
      <c r="C2" s="24" t="s">
        <v>1</v>
      </c>
      <c r="D2" s="24" t="s">
        <v>2</v>
      </c>
      <c r="E2" s="24" t="s">
        <v>3</v>
      </c>
      <c r="F2" s="24" t="s">
        <v>4</v>
      </c>
      <c r="G2" s="8" t="s">
        <v>19</v>
      </c>
      <c r="H2" s="9" t="s">
        <v>5</v>
      </c>
      <c r="I2" s="10" t="s">
        <v>20</v>
      </c>
      <c r="J2" s="10" t="s">
        <v>21</v>
      </c>
      <c r="K2" s="2" t="s">
        <v>6</v>
      </c>
      <c r="L2" s="2" t="s">
        <v>7</v>
      </c>
      <c r="M2" s="2" t="s">
        <v>8</v>
      </c>
      <c r="N2" s="2" t="s">
        <v>22</v>
      </c>
      <c r="O2" s="1"/>
    </row>
    <row r="3" spans="1:15" ht="11" customHeight="1" x14ac:dyDescent="0.3">
      <c r="A3" s="23"/>
      <c r="B3" s="23"/>
      <c r="C3" s="23"/>
      <c r="D3" s="23"/>
      <c r="E3" s="23"/>
      <c r="F3" s="23"/>
      <c r="G3" s="5" t="s">
        <v>10</v>
      </c>
      <c r="H3" s="6" t="s">
        <v>11</v>
      </c>
      <c r="I3" s="6" t="s">
        <v>12</v>
      </c>
      <c r="J3" s="5" t="s">
        <v>13</v>
      </c>
      <c r="K3" s="5" t="s">
        <v>14</v>
      </c>
      <c r="L3" s="7" t="s">
        <v>15</v>
      </c>
      <c r="M3" s="5" t="s">
        <v>16</v>
      </c>
      <c r="N3" s="5" t="s">
        <v>17</v>
      </c>
      <c r="O3" s="3"/>
    </row>
    <row r="4" spans="1:15" ht="21" customHeight="1" x14ac:dyDescent="0.3">
      <c r="A4" s="31"/>
      <c r="B4" s="31"/>
      <c r="C4" s="31"/>
      <c r="D4" s="31"/>
      <c r="E4" s="31"/>
      <c r="F4" s="31"/>
      <c r="G4" s="28"/>
      <c r="H4" s="28"/>
      <c r="I4" s="28"/>
      <c r="J4" s="28"/>
      <c r="K4" s="28"/>
      <c r="L4" s="29">
        <f>G4+H4+I4+J4+K4</f>
        <v>0</v>
      </c>
      <c r="M4" s="28"/>
      <c r="N4" s="27" t="e">
        <f>L4/M4</f>
        <v>#DIV/0!</v>
      </c>
      <c r="O4" s="4"/>
    </row>
    <row r="5" spans="1:15" ht="20" customHeight="1" x14ac:dyDescent="0.3">
      <c r="A5" s="31"/>
      <c r="B5" s="31"/>
      <c r="C5" s="31"/>
      <c r="D5" s="31"/>
      <c r="E5" s="31"/>
      <c r="F5" s="31"/>
      <c r="G5" s="28"/>
      <c r="H5" s="28"/>
      <c r="I5" s="28"/>
      <c r="J5" s="28"/>
      <c r="K5" s="28"/>
      <c r="L5" s="29">
        <f t="shared" ref="L5:L8" si="0">G5+H5+I5+J5+K5</f>
        <v>0</v>
      </c>
      <c r="M5" s="28"/>
      <c r="N5" s="27" t="e">
        <f t="shared" ref="N5:N8" si="1">L5/M5</f>
        <v>#DIV/0!</v>
      </c>
      <c r="O5" s="4"/>
    </row>
    <row r="6" spans="1:15" ht="21" customHeight="1" x14ac:dyDescent="0.3">
      <c r="A6" s="31"/>
      <c r="B6" s="31"/>
      <c r="C6" s="31"/>
      <c r="D6" s="31"/>
      <c r="E6" s="31"/>
      <c r="F6" s="31"/>
      <c r="G6" s="28"/>
      <c r="H6" s="28"/>
      <c r="I6" s="28"/>
      <c r="J6" s="28"/>
      <c r="K6" s="28"/>
      <c r="L6" s="29">
        <f t="shared" si="0"/>
        <v>0</v>
      </c>
      <c r="M6" s="28"/>
      <c r="N6" s="27" t="e">
        <f t="shared" si="1"/>
        <v>#DIV/0!</v>
      </c>
      <c r="O6" s="4"/>
    </row>
    <row r="7" spans="1:15" ht="20" customHeight="1" x14ac:dyDescent="0.3">
      <c r="A7" s="31"/>
      <c r="B7" s="31"/>
      <c r="C7" s="31"/>
      <c r="D7" s="31"/>
      <c r="E7" s="31"/>
      <c r="F7" s="31"/>
      <c r="G7" s="30"/>
      <c r="H7" s="30"/>
      <c r="I7" s="28"/>
      <c r="J7" s="28"/>
      <c r="K7" s="28"/>
      <c r="L7" s="29">
        <f t="shared" si="0"/>
        <v>0</v>
      </c>
      <c r="M7" s="28"/>
      <c r="N7" s="27" t="e">
        <f t="shared" si="1"/>
        <v>#DIV/0!</v>
      </c>
      <c r="O7" s="4"/>
    </row>
    <row r="8" spans="1:15" ht="21.25" customHeight="1" x14ac:dyDescent="0.3">
      <c r="A8" s="31"/>
      <c r="B8" s="31"/>
      <c r="C8" s="31"/>
      <c r="D8" s="31"/>
      <c r="E8" s="31"/>
      <c r="F8" s="31"/>
      <c r="G8" s="28"/>
      <c r="H8" s="28"/>
      <c r="I8" s="28"/>
      <c r="J8" s="28"/>
      <c r="K8" s="28"/>
      <c r="L8" s="29">
        <f t="shared" si="0"/>
        <v>0</v>
      </c>
      <c r="M8" s="28"/>
      <c r="N8" s="27" t="e">
        <f t="shared" si="1"/>
        <v>#DIV/0!</v>
      </c>
      <c r="O8" s="4"/>
    </row>
    <row r="9" spans="1:15" ht="18.5" customHeight="1" x14ac:dyDescent="0.3">
      <c r="A9" s="15" t="s">
        <v>9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</row>
    <row r="10" spans="1:15" ht="9" customHeight="1" x14ac:dyDescent="0.3">
      <c r="A10" s="17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</row>
  </sheetData>
  <mergeCells count="9">
    <mergeCell ref="A9:O9"/>
    <mergeCell ref="A10:O10"/>
    <mergeCell ref="A1:N1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FDD13-571D-4354-AEFA-3DC9E26DC4A0}">
  <dimension ref="B1:D32"/>
  <sheetViews>
    <sheetView showGridLines="0" zoomScale="70" zoomScaleNormal="70" workbookViewId="0"/>
  </sheetViews>
  <sheetFormatPr defaultRowHeight="14.5" x14ac:dyDescent="0.35"/>
  <cols>
    <col min="1" max="1" width="8.796875" style="11"/>
    <col min="2" max="2" width="15.09765625" style="11" bestFit="1" customWidth="1"/>
    <col min="3" max="3" width="108.69921875" style="11" bestFit="1" customWidth="1"/>
    <col min="4" max="16384" width="8.796875" style="11"/>
  </cols>
  <sheetData>
    <row r="1" spans="2:4" x14ac:dyDescent="0.35">
      <c r="B1" s="25" t="s">
        <v>24</v>
      </c>
      <c r="C1" s="25"/>
      <c r="D1" s="25"/>
    </row>
    <row r="2" spans="2:4" x14ac:dyDescent="0.35">
      <c r="B2" s="25"/>
      <c r="C2" s="25"/>
      <c r="D2" s="25"/>
    </row>
    <row r="3" spans="2:4" x14ac:dyDescent="0.35">
      <c r="B3" s="25"/>
      <c r="C3" s="25"/>
      <c r="D3" s="25"/>
    </row>
    <row r="4" spans="2:4" x14ac:dyDescent="0.35">
      <c r="B4" s="26" t="s">
        <v>25</v>
      </c>
      <c r="C4" s="26"/>
      <c r="D4" s="26"/>
    </row>
    <row r="5" spans="2:4" x14ac:dyDescent="0.35">
      <c r="B5" s="12" t="s">
        <v>26</v>
      </c>
      <c r="C5" s="13" t="s">
        <v>27</v>
      </c>
      <c r="D5" s="13">
        <v>2080</v>
      </c>
    </row>
    <row r="6" spans="2:4" x14ac:dyDescent="0.35">
      <c r="B6" s="13"/>
      <c r="C6" s="13" t="s">
        <v>28</v>
      </c>
      <c r="D6" s="13">
        <v>-160</v>
      </c>
    </row>
    <row r="7" spans="2:4" x14ac:dyDescent="0.35">
      <c r="B7" s="13"/>
      <c r="C7" s="13" t="s">
        <v>29</v>
      </c>
      <c r="D7" s="13">
        <v>-72</v>
      </c>
    </row>
    <row r="8" spans="2:4" x14ac:dyDescent="0.35">
      <c r="B8" s="13"/>
      <c r="C8" s="13" t="s">
        <v>30</v>
      </c>
      <c r="D8" s="13">
        <v>-32</v>
      </c>
    </row>
    <row r="9" spans="2:4" x14ac:dyDescent="0.35">
      <c r="B9" s="13"/>
      <c r="C9" s="13" t="s">
        <v>31</v>
      </c>
      <c r="D9" s="13">
        <v>-72</v>
      </c>
    </row>
    <row r="10" spans="2:4" x14ac:dyDescent="0.35">
      <c r="B10" s="26" t="s">
        <v>32</v>
      </c>
      <c r="C10" s="26"/>
      <c r="D10" s="14">
        <f>SUM(D5:D9)</f>
        <v>1744</v>
      </c>
    </row>
    <row r="12" spans="2:4" x14ac:dyDescent="0.35">
      <c r="B12" s="25" t="s">
        <v>33</v>
      </c>
      <c r="C12" s="25"/>
      <c r="D12" s="25"/>
    </row>
    <row r="13" spans="2:4" x14ac:dyDescent="0.35">
      <c r="B13" s="25"/>
      <c r="C13" s="25"/>
      <c r="D13" s="25"/>
    </row>
    <row r="14" spans="2:4" x14ac:dyDescent="0.35">
      <c r="B14" s="25"/>
      <c r="C14" s="25"/>
      <c r="D14" s="25"/>
    </row>
    <row r="15" spans="2:4" x14ac:dyDescent="0.35">
      <c r="B15" s="26" t="s">
        <v>25</v>
      </c>
      <c r="C15" s="26"/>
      <c r="D15" s="26"/>
    </row>
    <row r="16" spans="2:4" x14ac:dyDescent="0.35">
      <c r="B16" s="12" t="s">
        <v>26</v>
      </c>
      <c r="C16" s="13" t="s">
        <v>34</v>
      </c>
      <c r="D16" s="13"/>
    </row>
    <row r="17" spans="2:4" x14ac:dyDescent="0.35">
      <c r="B17" s="13"/>
      <c r="C17" s="13" t="s">
        <v>35</v>
      </c>
      <c r="D17" s="13"/>
    </row>
    <row r="18" spans="2:4" x14ac:dyDescent="0.35">
      <c r="B18" s="13"/>
      <c r="C18" s="13" t="s">
        <v>36</v>
      </c>
      <c r="D18" s="13"/>
    </row>
    <row r="19" spans="2:4" x14ac:dyDescent="0.35">
      <c r="B19" s="13"/>
      <c r="C19" s="13" t="s">
        <v>37</v>
      </c>
      <c r="D19" s="13"/>
    </row>
    <row r="20" spans="2:4" x14ac:dyDescent="0.35">
      <c r="B20" s="13"/>
      <c r="C20" s="13" t="s">
        <v>38</v>
      </c>
      <c r="D20" s="13"/>
    </row>
    <row r="21" spans="2:4" x14ac:dyDescent="0.35">
      <c r="B21" s="26" t="s">
        <v>32</v>
      </c>
      <c r="C21" s="26"/>
      <c r="D21" s="14">
        <f>+D16-D17-D18-D19-D20</f>
        <v>0</v>
      </c>
    </row>
    <row r="23" spans="2:4" x14ac:dyDescent="0.35">
      <c r="B23" s="25" t="s">
        <v>39</v>
      </c>
      <c r="C23" s="25"/>
      <c r="D23" s="25"/>
    </row>
    <row r="24" spans="2:4" x14ac:dyDescent="0.35">
      <c r="B24" s="25"/>
      <c r="C24" s="25"/>
      <c r="D24" s="25"/>
    </row>
    <row r="25" spans="2:4" x14ac:dyDescent="0.35">
      <c r="B25" s="25"/>
      <c r="C25" s="25"/>
      <c r="D25" s="25"/>
    </row>
    <row r="26" spans="2:4" x14ac:dyDescent="0.35">
      <c r="B26" s="26" t="s">
        <v>25</v>
      </c>
      <c r="C26" s="26"/>
      <c r="D26" s="26"/>
    </row>
    <row r="27" spans="2:4" x14ac:dyDescent="0.35">
      <c r="B27" s="12" t="s">
        <v>26</v>
      </c>
      <c r="C27" s="13" t="s">
        <v>34</v>
      </c>
      <c r="D27" s="13"/>
    </row>
    <row r="28" spans="2:4" x14ac:dyDescent="0.35">
      <c r="B28" s="13"/>
      <c r="C28" s="13" t="s">
        <v>35</v>
      </c>
      <c r="D28" s="13"/>
    </row>
    <row r="29" spans="2:4" x14ac:dyDescent="0.35">
      <c r="B29" s="13"/>
      <c r="C29" s="13" t="s">
        <v>36</v>
      </c>
      <c r="D29" s="13"/>
    </row>
    <row r="30" spans="2:4" x14ac:dyDescent="0.35">
      <c r="B30" s="13"/>
      <c r="C30" s="13" t="s">
        <v>37</v>
      </c>
      <c r="D30" s="13"/>
    </row>
    <row r="31" spans="2:4" x14ac:dyDescent="0.35">
      <c r="B31" s="13"/>
      <c r="C31" s="13" t="s">
        <v>38</v>
      </c>
      <c r="D31" s="13"/>
    </row>
    <row r="32" spans="2:4" x14ac:dyDescent="0.35">
      <c r="B32" s="26" t="s">
        <v>32</v>
      </c>
      <c r="C32" s="26"/>
      <c r="D32" s="14">
        <f>+D27-D28-D29-D30-D31</f>
        <v>0</v>
      </c>
    </row>
  </sheetData>
  <mergeCells count="9">
    <mergeCell ref="B23:D25"/>
    <mergeCell ref="B26:D26"/>
    <mergeCell ref="B32:C32"/>
    <mergeCell ref="B1:D3"/>
    <mergeCell ref="B4:D4"/>
    <mergeCell ref="B10:C10"/>
    <mergeCell ref="B12:D14"/>
    <mergeCell ref="B15:D15"/>
    <mergeCell ref="B21:C2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0A76884DD2D63459680F27A9DE8689A" ma:contentTypeVersion="13" ma:contentTypeDescription="Creare un nuovo documento." ma:contentTypeScope="" ma:versionID="f20d487569b6736405b540fa28e89b03">
  <xsd:schema xmlns:xsd="http://www.w3.org/2001/XMLSchema" xmlns:xs="http://www.w3.org/2001/XMLSchema" xmlns:p="http://schemas.microsoft.com/office/2006/metadata/properties" xmlns:ns2="527bf72d-8766-4ac5-bf7d-e8c8da07f122" xmlns:ns3="3ee6e692-99ad-42aa-8885-f56f24c90ee4" targetNamespace="http://schemas.microsoft.com/office/2006/metadata/properties" ma:root="true" ma:fieldsID="86f25e65558956a1c597ee3327ac0760" ns2:_="" ns3:_="">
    <xsd:import namespace="527bf72d-8766-4ac5-bf7d-e8c8da07f122"/>
    <xsd:import namespace="3ee6e692-99ad-42aa-8885-f56f24c90e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7bf72d-8766-4ac5-bf7d-e8c8da07f12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Tag immagine" ma:readOnly="false" ma:fieldId="{5cf76f15-5ced-4ddc-b409-7134ff3c332f}" ma:taxonomyMulti="true" ma:sspId="7286b6b2-c72c-46b9-90f5-a8990622a00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e6e692-99ad-42aa-8885-f56f24c90ee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c8bb77a0-40f3-4f2b-9c1f-c0fd9fd723bd}" ma:internalName="TaxCatchAll" ma:showField="CatchAllData" ma:web="3ee6e692-99ad-42aa-8885-f56f24c90e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ee6e692-99ad-42aa-8885-f56f24c90ee4" xsi:nil="true"/>
    <lcf76f155ced4ddcb4097134ff3c332f xmlns="527bf72d-8766-4ac5-bf7d-e8c8da07f12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33B0D90-941C-4FF8-AC69-E8E18E3B1042}"/>
</file>

<file path=customXml/itemProps2.xml><?xml version="1.0" encoding="utf-8"?>
<ds:datastoreItem xmlns:ds="http://schemas.openxmlformats.org/officeDocument/2006/customXml" ds:itemID="{DCE3C6CF-3848-402E-94C2-8BCD1A8DA468}"/>
</file>

<file path=customXml/itemProps3.xml><?xml version="1.0" encoding="utf-8"?>
<ds:datastoreItem xmlns:ds="http://schemas.openxmlformats.org/officeDocument/2006/customXml" ds:itemID="{42ABAD08-DD82-44EC-82BE-B69B34E5F69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Prospetto di calcolo</vt:lpstr>
      <vt:lpstr>Schema calcolo ore lavorabili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Modulistica specifica per spese di ricerca industriale e sviluppo sperimentale.pdf</dc:title>
  <dc:creator>Pisciottani Simone</dc:creator>
  <cp:lastModifiedBy>Pisciottani Simone</cp:lastModifiedBy>
  <dcterms:created xsi:type="dcterms:W3CDTF">2025-11-12T11:08:38Z</dcterms:created>
  <dcterms:modified xsi:type="dcterms:W3CDTF">2025-11-12T11:24:31Z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2025-11-12T00:00:00Z</vt:filetime>
  </property>
  <property fmtid="{D5CDD505-2E9C-101B-9397-08002B2CF9AE}" pid="3" name="LastSaved">
    <vt:filetime>2025-11-12T00:00:00Z</vt:filetime>
  </property>
  <property fmtid="{D5CDD505-2E9C-101B-9397-08002B2CF9AE}" pid="4" name="Producer">
    <vt:lpwstr>Microsoft: Print To PDF</vt:lpwstr>
  </property>
  <property fmtid="{D5CDD505-2E9C-101B-9397-08002B2CF9AE}" pid="5" name="ContentTypeId">
    <vt:lpwstr>0x01010020A76884DD2D63459680F27A9DE8689A</vt:lpwstr>
  </property>
</Properties>
</file>